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01.08 Прейскуранты\"/>
    </mc:Choice>
  </mc:AlternateContent>
  <bookViews>
    <workbookView xWindow="0" yWindow="0" windowWidth="10965" windowHeight="13695"/>
  </bookViews>
  <sheets>
    <sheet name="УЗИ РБ 01.08.25" sheetId="1" r:id="rId1"/>
  </sheets>
  <externalReferences>
    <externalReference r:id="rId2"/>
  </externalReferences>
  <definedNames>
    <definedName name="А1">#REF!</definedName>
    <definedName name="_xlnm.Print_Titles" localSheetId="0">'УЗИ РБ 01.08.25'!$13:$14</definedName>
    <definedName name="Накл.расх.">#REF!</definedName>
    <definedName name="_xlnm.Print_Area" localSheetId="0">'УЗИ РБ 01.08.25'!$A$1:$F$66</definedName>
    <definedName name="П1общ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<sst xmlns="http://schemas.openxmlformats.org/spreadsheetml/2006/main" count="110" uniqueCount="110">
  <si>
    <t>УТВЕРЖДАЮ</t>
  </si>
  <si>
    <t xml:space="preserve">Главный врач </t>
  </si>
  <si>
    <t>Учреждения здравоохранения</t>
  </si>
  <si>
    <t>"Брестская областная клиническая больница"</t>
  </si>
  <si>
    <t>_________________А.С.Карпицкий</t>
  </si>
  <si>
    <t>c 01.08.2025г.</t>
  </si>
  <si>
    <t>ПРЕЙСКУРАНТ</t>
  </si>
  <si>
    <t xml:space="preserve">на платные медицинские услуги по ультразвуковой диагностике, </t>
  </si>
  <si>
    <t xml:space="preserve"> оказываемые в УЗ "Брестская областная клиническая больница"</t>
  </si>
  <si>
    <t>для граждан РБ</t>
  </si>
  <si>
    <t>Код услуги</t>
  </si>
  <si>
    <t>№ позиции</t>
  </si>
  <si>
    <t>Наименование услуги</t>
  </si>
  <si>
    <t>Тариф, руб.и коп.</t>
  </si>
  <si>
    <t>Стоимость материаловов, руб.и коп.</t>
  </si>
  <si>
    <t>Итого стоимость услуги, руб.и коп.</t>
  </si>
  <si>
    <t>2.</t>
  </si>
  <si>
    <t>УЛЬТРАЗВУКОВАЯ ДИАГНОСТИКА:</t>
  </si>
  <si>
    <t>2.1.</t>
  </si>
  <si>
    <t>УЛЬТРАЗВУКОВОЕ ИССЛЕДОВАНИЕ ОРГАНОВ БРЮШНОЙ ПОЛОСТИ:</t>
  </si>
  <si>
    <t>2.1.1.1.</t>
  </si>
  <si>
    <r>
      <t xml:space="preserve">печень, желчный пузырь </t>
    </r>
    <r>
      <rPr>
        <b/>
        <u/>
        <sz val="11"/>
        <rFont val="Times New Roman"/>
        <family val="1"/>
        <charset val="204"/>
      </rPr>
      <t>без определения функции</t>
    </r>
  </si>
  <si>
    <t>ультразвуковая эластометрия печени сдвиговой волной</t>
  </si>
  <si>
    <t>2.1.2.1.</t>
  </si>
  <si>
    <r>
      <t>печень, желчный пузырь</t>
    </r>
    <r>
      <rPr>
        <b/>
        <u/>
        <sz val="11"/>
        <rFont val="Times New Roman"/>
        <family val="1"/>
        <charset val="204"/>
      </rPr>
      <t xml:space="preserve"> с определением функции</t>
    </r>
  </si>
  <si>
    <t>2.1.3.1.</t>
  </si>
  <si>
    <t>поджелудочная железа</t>
  </si>
  <si>
    <t>2.1.5.1.</t>
  </si>
  <si>
    <t>селезенка</t>
  </si>
  <si>
    <t>2.2.</t>
  </si>
  <si>
    <t>УЛЬТРАЗВУКОВОЕ ИССЛЕДОВАНИЕ ОРГАНОВ МОЧЕПОЛОВОЙ СИСТЕМЫ:</t>
  </si>
  <si>
    <t>2.2.1.1.</t>
  </si>
  <si>
    <t>почки и надпочечники</t>
  </si>
  <si>
    <t>2.2.2.1.</t>
  </si>
  <si>
    <t>мочевой пузырь</t>
  </si>
  <si>
    <t>2.2.3.1.</t>
  </si>
  <si>
    <r>
      <t xml:space="preserve">мочевой пузырь </t>
    </r>
    <r>
      <rPr>
        <b/>
        <u/>
        <sz val="11"/>
        <rFont val="Times New Roman"/>
        <family val="1"/>
        <charset val="204"/>
      </rPr>
      <t>с определением остаточной мочи</t>
    </r>
  </si>
  <si>
    <t>2.2.4.1.</t>
  </si>
  <si>
    <t>почки, надпочечники и мочевой пузырь</t>
  </si>
  <si>
    <t>2.2.5.1.</t>
  </si>
  <si>
    <r>
      <t>почки, надпочечники и мочевой пузырь</t>
    </r>
    <r>
      <rPr>
        <b/>
        <u/>
        <sz val="11"/>
        <rFont val="Times New Roman"/>
        <family val="1"/>
        <charset val="204"/>
      </rPr>
      <t xml:space="preserve"> с определением остаточной мочи</t>
    </r>
  </si>
  <si>
    <t>2.2.6.1.</t>
  </si>
  <si>
    <r>
      <t xml:space="preserve">предстательная железа с мочевым пузырем и </t>
    </r>
    <r>
      <rPr>
        <b/>
        <u/>
        <sz val="11"/>
        <rFont val="Times New Roman"/>
        <family val="1"/>
        <charset val="204"/>
      </rPr>
      <t>определением остаточной мочи (трансабдоминально)</t>
    </r>
  </si>
  <si>
    <t>2.2.7.1.</t>
  </si>
  <si>
    <r>
      <t xml:space="preserve">предстательная железа </t>
    </r>
    <r>
      <rPr>
        <b/>
        <u/>
        <sz val="11"/>
        <rFont val="Times New Roman"/>
        <family val="1"/>
        <charset val="204"/>
      </rPr>
      <t>(трансректально)</t>
    </r>
  </si>
  <si>
    <t>2.2.8.1.</t>
  </si>
  <si>
    <t>мошонка</t>
  </si>
  <si>
    <t>2.2.9.1.</t>
  </si>
  <si>
    <t>половой член</t>
  </si>
  <si>
    <t>2.2.10.1.</t>
  </si>
  <si>
    <r>
      <t>матка и придатки с мочевым пузырем</t>
    </r>
    <r>
      <rPr>
        <b/>
        <u/>
        <sz val="11"/>
        <rFont val="Times New Roman"/>
        <family val="1"/>
        <charset val="204"/>
      </rPr>
      <t xml:space="preserve"> (трансабдоминально)</t>
    </r>
  </si>
  <si>
    <t>2.2.11.1.</t>
  </si>
  <si>
    <r>
      <t xml:space="preserve">матка и придатки </t>
    </r>
    <r>
      <rPr>
        <b/>
        <u/>
        <sz val="11"/>
        <rFont val="Times New Roman"/>
        <family val="1"/>
        <charset val="204"/>
      </rPr>
      <t>(трансвагинально)</t>
    </r>
  </si>
  <si>
    <t>2.2.16.1.</t>
  </si>
  <si>
    <t>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</si>
  <si>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2.3.</t>
  </si>
  <si>
    <t>УЛЬТРАЗВУКОВОЕ ИССЛЕДОВАНИЕ ДРУГИХ ОРГАНОВ:</t>
  </si>
  <si>
    <t>2.3.1.1.</t>
  </si>
  <si>
    <r>
      <t xml:space="preserve">щитовидная железа </t>
    </r>
    <r>
      <rPr>
        <b/>
        <u/>
        <sz val="11"/>
        <rFont val="Times New Roman"/>
        <family val="1"/>
        <charset val="204"/>
      </rPr>
      <t>с лимфатическими поверхностными узлами</t>
    </r>
  </si>
  <si>
    <t>2.3.2.1.</t>
  </si>
  <si>
    <r>
      <t xml:space="preserve">молочные железы </t>
    </r>
    <r>
      <rPr>
        <b/>
        <u/>
        <sz val="11"/>
        <rFont val="Times New Roman"/>
        <family val="1"/>
        <charset val="204"/>
      </rPr>
      <t>с лимфатическими поверхностными узлами</t>
    </r>
  </si>
  <si>
    <t>2.3.3.1.</t>
  </si>
  <si>
    <t>слюнные железы (или подчелюстные или околоушные)</t>
  </si>
  <si>
    <t>2.3.4.1.</t>
  </si>
  <si>
    <t>мягкие ткани</t>
  </si>
  <si>
    <t>2.3.5.1.</t>
  </si>
  <si>
    <t>суставы непарные</t>
  </si>
  <si>
    <t>2.3.6.1.</t>
  </si>
  <si>
    <t>суставы парные</t>
  </si>
  <si>
    <t>2.3.7.1.</t>
  </si>
  <si>
    <t>глазные орбиты</t>
  </si>
  <si>
    <t>2.3.10.1.</t>
  </si>
  <si>
    <t>плевральная полость</t>
  </si>
  <si>
    <t>2.3.11.1.</t>
  </si>
  <si>
    <r>
      <t xml:space="preserve">лимфатические узлы </t>
    </r>
    <r>
      <rPr>
        <b/>
        <u/>
        <sz val="11"/>
        <rFont val="Times New Roman"/>
        <family val="1"/>
        <charset val="204"/>
      </rPr>
      <t>(одна область с обеих сторон)</t>
    </r>
  </si>
  <si>
    <t>2.3.12.1.</t>
  </si>
  <si>
    <r>
      <t>мышцы</t>
    </r>
    <r>
      <rPr>
        <b/>
        <u/>
        <sz val="11"/>
        <rFont val="Times New Roman"/>
        <family val="1"/>
        <charset val="204"/>
      </rPr>
      <t xml:space="preserve"> (одна группа с обеих сторон)</t>
    </r>
  </si>
  <si>
    <t>2.4.</t>
  </si>
  <si>
    <t>СПЕЦИАЛЬНЫЕ УЛЬТРАЗВУКОВЫЕ ИССЛЕДОВАНИЯ:</t>
  </si>
  <si>
    <t>2.4.3.1.</t>
  </si>
  <si>
    <r>
      <t xml:space="preserve">определение уродинамики мочевыводящих путей </t>
    </r>
    <r>
      <rPr>
        <b/>
        <u/>
        <sz val="11"/>
        <rFont val="Times New Roman"/>
        <family val="1"/>
        <charset val="204"/>
      </rPr>
      <t>с помощью допплерографии</t>
    </r>
  </si>
  <si>
    <t>2.4.10.1.</t>
  </si>
  <si>
    <r>
      <t xml:space="preserve">эхокардиография </t>
    </r>
    <r>
      <rPr>
        <b/>
        <u/>
        <sz val="11"/>
        <rFont val="Times New Roman"/>
        <family val="1"/>
        <charset val="204"/>
      </rPr>
      <t>(М+В режим + допплер + цветное картирование)</t>
    </r>
  </si>
  <si>
    <t>2.4.11.</t>
  </si>
  <si>
    <r>
      <t xml:space="preserve">эхокардиография </t>
    </r>
    <r>
      <rPr>
        <b/>
        <u/>
        <sz val="11"/>
        <rFont val="Times New Roman"/>
        <family val="1"/>
        <charset val="204"/>
      </rPr>
      <t>(М+В режим + допплер + цветное картирование+тканевая допплерография)</t>
    </r>
  </si>
  <si>
    <t>2.4.12.1.</t>
  </si>
  <si>
    <r>
      <t xml:space="preserve">ультразвуковая допплерография </t>
    </r>
    <r>
      <rPr>
        <b/>
        <u/>
        <sz val="11"/>
        <rFont val="Times New Roman"/>
        <family val="1"/>
        <charset val="204"/>
      </rPr>
      <t>(УЗГД)</t>
    </r>
    <r>
      <rPr>
        <b/>
        <sz val="11"/>
        <rFont val="Times New Roman"/>
        <family val="1"/>
        <charset val="204"/>
      </rPr>
      <t xml:space="preserve"> одного артериального бассейна</t>
    </r>
    <r>
      <rPr>
        <b/>
        <u/>
        <sz val="11"/>
        <rFont val="Times New Roman"/>
        <family val="1"/>
        <charset val="204"/>
      </rPr>
      <t xml:space="preserve"> (брахиоцефальных артерий или артерий верхних конечностей или артерий нижних конечностей)</t>
    </r>
  </si>
  <si>
    <t>2.4.13.1.</t>
  </si>
  <si>
    <r>
      <t xml:space="preserve">ультразвуковая допплерография  (УЗГД) одного венозного бассейна </t>
    </r>
    <r>
      <rPr>
        <b/>
        <u/>
        <sz val="11"/>
        <rFont val="Times New Roman"/>
        <family val="1"/>
        <charset val="204"/>
      </rPr>
      <t>(брахиоцефальных вен или вен верхних конечностей или вен нижних конечностей)</t>
    </r>
  </si>
  <si>
    <t>2.4.14.1.</t>
  </si>
  <si>
    <t>эхокардиография чреспищеводная</t>
  </si>
  <si>
    <t>2.4.15.1.</t>
  </si>
  <si>
    <t>стресс-эхокардиография</t>
  </si>
  <si>
    <t>2.4.16.1.</t>
  </si>
  <si>
    <t>транскраниальная допплерография (ТКДГ)</t>
  </si>
  <si>
    <t>2.4.18.1.</t>
  </si>
  <si>
    <r>
      <t xml:space="preserve">дуплексное сканирование сосудов с цветным и энергетическим допплером одного артериального или одного венозного бассейна </t>
    </r>
    <r>
      <rPr>
        <b/>
        <u/>
        <sz val="11"/>
        <rFont val="Times New Roman"/>
        <family val="1"/>
        <charset val="204"/>
      </rPr>
      <t>(брахиоцефальных сосудов или сосудов верхних или нижних конечностей)</t>
    </r>
  </si>
  <si>
    <t>2.4.19.1.</t>
  </si>
  <si>
    <t>транскраниальное дуплексное сканирование артерий или вен основания головного мозга</t>
  </si>
  <si>
    <t>2.4.20.1.</t>
  </si>
  <si>
    <t>дуплексное сканирование сосудов с цветным и энергетическим допплером органов брюшной полости и забрюшинного пространства</t>
  </si>
  <si>
    <t>ультразвуковое исследование нерва (один нерв с обеих сторон)</t>
  </si>
  <si>
    <t>Основание:</t>
  </si>
  <si>
    <t>1) Информация №31; №31/1 от 01.08.2025г.; Приказ №________ от 01.08.2025г.; Акт хронометража от 01.08.2025г.</t>
  </si>
  <si>
    <t>2) Постановление МЗ РБ №129 от 28.11.2007г.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предпринимателями".</t>
  </si>
  <si>
    <t>3) Постановление МЗ РБ от 3 февраля 2015 г. № 13 "Об установлении предельных максимальных тарифов на услуги по лучевой и ультразвуковой диагностике".</t>
  </si>
  <si>
    <t>Начальник ПЭО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</si>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</sst>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2" fillId="0" borderId="0" xfId="1" applyFont="1" applyAlignment="1">
      <alignment horizontal="left"/>
    </xf>
    <xf numFmtId="0" fontId="1" fillId="0" borderId="0" xfId="1"/>
    <xf numFmtId="14" fontId="2" fillId="0" borderId="0" xfId="1" applyNumberFormat="1" applyFont="1" applyAlignment="1">
      <alignment horizontal="left"/>
    </xf>
    <xf numFmtId="0" fontId="2" fillId="0" borderId="0" xfId="1" applyFont="1" applyAlignment="1">
      <alignment vertical="top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center" vertical="top"/>
    </xf>
    <xf numFmtId="0" fontId="2" fillId="2" borderId="1" xfId="1" applyFont="1" applyFill="1" applyBorder="1" applyAlignment="1">
      <alignment horizontal="center" vertical="top" wrapText="1"/>
    </xf>
    <xf numFmtId="3" fontId="2" fillId="2" borderId="1" xfId="1" applyNumberFormat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center" vertical="top"/>
    </xf>
    <xf numFmtId="0" fontId="2" fillId="3" borderId="0" xfId="1" applyFont="1" applyFill="1" applyAlignment="1">
      <alignment horizontal="center" vertical="top" wrapText="1"/>
    </xf>
    <xf numFmtId="0" fontId="2" fillId="3" borderId="0" xfId="1" applyFont="1" applyFill="1" applyAlignment="1">
      <alignment horizontal="left" vertical="top" wrapText="1"/>
    </xf>
    <xf numFmtId="0" fontId="2" fillId="3" borderId="3" xfId="1" applyFont="1" applyFill="1" applyBorder="1" applyAlignment="1">
      <alignment horizontal="left" vertical="top" wrapText="1"/>
    </xf>
    <xf numFmtId="0" fontId="2" fillId="3" borderId="0" xfId="1" applyFont="1" applyFill="1" applyAlignment="1">
      <alignment horizontal="left" vertical="top" wrapText="1"/>
    </xf>
    <xf numFmtId="164" fontId="1" fillId="0" borderId="0" xfId="1" applyNumberFormat="1"/>
    <xf numFmtId="0" fontId="2" fillId="2" borderId="4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left" vertical="top" wrapText="1"/>
    </xf>
    <xf numFmtId="4" fontId="2" fillId="2" borderId="4" xfId="1" applyNumberFormat="1" applyFont="1" applyFill="1" applyBorder="1" applyAlignment="1">
      <alignment horizontal="center" vertical="top"/>
    </xf>
    <xf numFmtId="4" fontId="2" fillId="2" borderId="4" xfId="1" applyNumberFormat="1" applyFont="1" applyFill="1" applyBorder="1" applyAlignment="1">
      <alignment horizontal="center" vertical="top" wrapText="1"/>
    </xf>
    <xf numFmtId="1" fontId="2" fillId="4" borderId="0" xfId="1" applyNumberFormat="1" applyFont="1" applyFill="1" applyAlignment="1">
      <alignment horizontal="center" vertical="top"/>
    </xf>
    <xf numFmtId="1" fontId="1" fillId="0" borderId="0" xfId="1" applyNumberFormat="1"/>
    <xf numFmtId="0" fontId="8" fillId="2" borderId="4" xfId="1" applyFont="1" applyFill="1" applyBorder="1" applyAlignment="1">
      <alignment horizontal="left" vertical="top" wrapText="1"/>
    </xf>
    <xf numFmtId="0" fontId="9" fillId="0" borderId="0" xfId="1" applyFont="1"/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left" vertical="top" wrapText="1"/>
    </xf>
    <xf numFmtId="0" fontId="9" fillId="0" borderId="0" xfId="1" applyFont="1" applyAlignment="1">
      <alignment vertical="top"/>
    </xf>
    <xf numFmtId="0" fontId="1" fillId="0" borderId="0" xfId="1" applyAlignment="1">
      <alignment vertical="top"/>
    </xf>
    <xf numFmtId="0" fontId="10" fillId="0" borderId="0" xfId="1" applyFont="1" applyAlignment="1">
      <alignment vertical="top"/>
    </xf>
    <xf numFmtId="0" fontId="1" fillId="0" borderId="0" xfId="1" applyFont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7;&#1081;&#1089;&#1082;&#1091;&#1088;&#1072;&#1085;&#1090;%20&#1059;&#1047;&#1048;%2001.08.202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И РБ 01.08.25"/>
      <sheetName val="УЗИ СНГ 01.08.25"/>
      <sheetName val="УЗИ ДЗ 01.08.25"/>
      <sheetName val="УЗИ ИГ 01.08.2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A22" workbookViewId="0">
      <selection activeCell="C23" sqref="C23"/>
    </sheetView>
  </sheetViews>
  <sheetFormatPr defaultRowHeight="12.75" x14ac:dyDescent="0.2"/>
  <cols>
    <col min="1" max="1" width="9.42578125" style="5" customWidth="1"/>
    <col min="2" max="2" width="10.140625" style="5" customWidth="1"/>
    <col min="3" max="3" width="73.5703125" style="5" customWidth="1"/>
    <col min="4" max="4" width="12.5703125" style="5" customWidth="1"/>
    <col min="5" max="5" width="15.42578125" style="5" customWidth="1"/>
    <col min="6" max="6" width="14.28515625" style="5" customWidth="1"/>
    <col min="7" max="256" width="9.140625" style="5"/>
    <col min="257" max="257" width="10.7109375" style="5" customWidth="1"/>
    <col min="258" max="258" width="10.140625" style="5" customWidth="1"/>
    <col min="259" max="259" width="64.85546875" style="5" customWidth="1"/>
    <col min="260" max="260" width="12.5703125" style="5" customWidth="1"/>
    <col min="261" max="261" width="15.42578125" style="5" customWidth="1"/>
    <col min="262" max="262" width="17.5703125" style="5" customWidth="1"/>
    <col min="263" max="512" width="9.140625" style="5"/>
    <col min="513" max="513" width="10.7109375" style="5" customWidth="1"/>
    <col min="514" max="514" width="10.140625" style="5" customWidth="1"/>
    <col min="515" max="515" width="64.85546875" style="5" customWidth="1"/>
    <col min="516" max="516" width="12.5703125" style="5" customWidth="1"/>
    <col min="517" max="517" width="15.42578125" style="5" customWidth="1"/>
    <col min="518" max="518" width="17.5703125" style="5" customWidth="1"/>
    <col min="519" max="768" width="9.140625" style="5"/>
    <col min="769" max="769" width="10.7109375" style="5" customWidth="1"/>
    <col min="770" max="770" width="10.140625" style="5" customWidth="1"/>
    <col min="771" max="771" width="64.85546875" style="5" customWidth="1"/>
    <col min="772" max="772" width="12.5703125" style="5" customWidth="1"/>
    <col min="773" max="773" width="15.42578125" style="5" customWidth="1"/>
    <col min="774" max="774" width="17.5703125" style="5" customWidth="1"/>
    <col min="775" max="1024" width="9.140625" style="5"/>
    <col min="1025" max="1025" width="10.7109375" style="5" customWidth="1"/>
    <col min="1026" max="1026" width="10.140625" style="5" customWidth="1"/>
    <col min="1027" max="1027" width="64.85546875" style="5" customWidth="1"/>
    <col min="1028" max="1028" width="12.5703125" style="5" customWidth="1"/>
    <col min="1029" max="1029" width="15.42578125" style="5" customWidth="1"/>
    <col min="1030" max="1030" width="17.5703125" style="5" customWidth="1"/>
    <col min="1031" max="1280" width="9.140625" style="5"/>
    <col min="1281" max="1281" width="10.7109375" style="5" customWidth="1"/>
    <col min="1282" max="1282" width="10.140625" style="5" customWidth="1"/>
    <col min="1283" max="1283" width="64.85546875" style="5" customWidth="1"/>
    <col min="1284" max="1284" width="12.5703125" style="5" customWidth="1"/>
    <col min="1285" max="1285" width="15.42578125" style="5" customWidth="1"/>
    <col min="1286" max="1286" width="17.5703125" style="5" customWidth="1"/>
    <col min="1287" max="1536" width="9.140625" style="5"/>
    <col min="1537" max="1537" width="10.7109375" style="5" customWidth="1"/>
    <col min="1538" max="1538" width="10.140625" style="5" customWidth="1"/>
    <col min="1539" max="1539" width="64.85546875" style="5" customWidth="1"/>
    <col min="1540" max="1540" width="12.5703125" style="5" customWidth="1"/>
    <col min="1541" max="1541" width="15.42578125" style="5" customWidth="1"/>
    <col min="1542" max="1542" width="17.5703125" style="5" customWidth="1"/>
    <col min="1543" max="1792" width="9.140625" style="5"/>
    <col min="1793" max="1793" width="10.7109375" style="5" customWidth="1"/>
    <col min="1794" max="1794" width="10.140625" style="5" customWidth="1"/>
    <col min="1795" max="1795" width="64.85546875" style="5" customWidth="1"/>
    <col min="1796" max="1796" width="12.5703125" style="5" customWidth="1"/>
    <col min="1797" max="1797" width="15.42578125" style="5" customWidth="1"/>
    <col min="1798" max="1798" width="17.5703125" style="5" customWidth="1"/>
    <col min="1799" max="2048" width="9.140625" style="5"/>
    <col min="2049" max="2049" width="10.7109375" style="5" customWidth="1"/>
    <col min="2050" max="2050" width="10.140625" style="5" customWidth="1"/>
    <col min="2051" max="2051" width="64.85546875" style="5" customWidth="1"/>
    <col min="2052" max="2052" width="12.5703125" style="5" customWidth="1"/>
    <col min="2053" max="2053" width="15.42578125" style="5" customWidth="1"/>
    <col min="2054" max="2054" width="17.5703125" style="5" customWidth="1"/>
    <col min="2055" max="2304" width="9.140625" style="5"/>
    <col min="2305" max="2305" width="10.7109375" style="5" customWidth="1"/>
    <col min="2306" max="2306" width="10.140625" style="5" customWidth="1"/>
    <col min="2307" max="2307" width="64.85546875" style="5" customWidth="1"/>
    <col min="2308" max="2308" width="12.5703125" style="5" customWidth="1"/>
    <col min="2309" max="2309" width="15.42578125" style="5" customWidth="1"/>
    <col min="2310" max="2310" width="17.5703125" style="5" customWidth="1"/>
    <col min="2311" max="2560" width="9.140625" style="5"/>
    <col min="2561" max="2561" width="10.7109375" style="5" customWidth="1"/>
    <col min="2562" max="2562" width="10.140625" style="5" customWidth="1"/>
    <col min="2563" max="2563" width="64.85546875" style="5" customWidth="1"/>
    <col min="2564" max="2564" width="12.5703125" style="5" customWidth="1"/>
    <col min="2565" max="2565" width="15.42578125" style="5" customWidth="1"/>
    <col min="2566" max="2566" width="17.5703125" style="5" customWidth="1"/>
    <col min="2567" max="2816" width="9.140625" style="5"/>
    <col min="2817" max="2817" width="10.7109375" style="5" customWidth="1"/>
    <col min="2818" max="2818" width="10.140625" style="5" customWidth="1"/>
    <col min="2819" max="2819" width="64.85546875" style="5" customWidth="1"/>
    <col min="2820" max="2820" width="12.5703125" style="5" customWidth="1"/>
    <col min="2821" max="2821" width="15.42578125" style="5" customWidth="1"/>
    <col min="2822" max="2822" width="17.5703125" style="5" customWidth="1"/>
    <col min="2823" max="3072" width="9.140625" style="5"/>
    <col min="3073" max="3073" width="10.7109375" style="5" customWidth="1"/>
    <col min="3074" max="3074" width="10.140625" style="5" customWidth="1"/>
    <col min="3075" max="3075" width="64.85546875" style="5" customWidth="1"/>
    <col min="3076" max="3076" width="12.5703125" style="5" customWidth="1"/>
    <col min="3077" max="3077" width="15.42578125" style="5" customWidth="1"/>
    <col min="3078" max="3078" width="17.5703125" style="5" customWidth="1"/>
    <col min="3079" max="3328" width="9.140625" style="5"/>
    <col min="3329" max="3329" width="10.7109375" style="5" customWidth="1"/>
    <col min="3330" max="3330" width="10.140625" style="5" customWidth="1"/>
    <col min="3331" max="3331" width="64.85546875" style="5" customWidth="1"/>
    <col min="3332" max="3332" width="12.5703125" style="5" customWidth="1"/>
    <col min="3333" max="3333" width="15.42578125" style="5" customWidth="1"/>
    <col min="3334" max="3334" width="17.5703125" style="5" customWidth="1"/>
    <col min="3335" max="3584" width="9.140625" style="5"/>
    <col min="3585" max="3585" width="10.7109375" style="5" customWidth="1"/>
    <col min="3586" max="3586" width="10.140625" style="5" customWidth="1"/>
    <col min="3587" max="3587" width="64.85546875" style="5" customWidth="1"/>
    <col min="3588" max="3588" width="12.5703125" style="5" customWidth="1"/>
    <col min="3589" max="3589" width="15.42578125" style="5" customWidth="1"/>
    <col min="3590" max="3590" width="17.5703125" style="5" customWidth="1"/>
    <col min="3591" max="3840" width="9.140625" style="5"/>
    <col min="3841" max="3841" width="10.7109375" style="5" customWidth="1"/>
    <col min="3842" max="3842" width="10.140625" style="5" customWidth="1"/>
    <col min="3843" max="3843" width="64.85546875" style="5" customWidth="1"/>
    <col min="3844" max="3844" width="12.5703125" style="5" customWidth="1"/>
    <col min="3845" max="3845" width="15.42578125" style="5" customWidth="1"/>
    <col min="3846" max="3846" width="17.5703125" style="5" customWidth="1"/>
    <col min="3847" max="4096" width="9.140625" style="5"/>
    <col min="4097" max="4097" width="10.7109375" style="5" customWidth="1"/>
    <col min="4098" max="4098" width="10.140625" style="5" customWidth="1"/>
    <col min="4099" max="4099" width="64.85546875" style="5" customWidth="1"/>
    <col min="4100" max="4100" width="12.5703125" style="5" customWidth="1"/>
    <col min="4101" max="4101" width="15.42578125" style="5" customWidth="1"/>
    <col min="4102" max="4102" width="17.5703125" style="5" customWidth="1"/>
    <col min="4103" max="4352" width="9.140625" style="5"/>
    <col min="4353" max="4353" width="10.7109375" style="5" customWidth="1"/>
    <col min="4354" max="4354" width="10.140625" style="5" customWidth="1"/>
    <col min="4355" max="4355" width="64.85546875" style="5" customWidth="1"/>
    <col min="4356" max="4356" width="12.5703125" style="5" customWidth="1"/>
    <col min="4357" max="4357" width="15.42578125" style="5" customWidth="1"/>
    <col min="4358" max="4358" width="17.5703125" style="5" customWidth="1"/>
    <col min="4359" max="4608" width="9.140625" style="5"/>
    <col min="4609" max="4609" width="10.7109375" style="5" customWidth="1"/>
    <col min="4610" max="4610" width="10.140625" style="5" customWidth="1"/>
    <col min="4611" max="4611" width="64.85546875" style="5" customWidth="1"/>
    <col min="4612" max="4612" width="12.5703125" style="5" customWidth="1"/>
    <col min="4613" max="4613" width="15.42578125" style="5" customWidth="1"/>
    <col min="4614" max="4614" width="17.5703125" style="5" customWidth="1"/>
    <col min="4615" max="4864" width="9.140625" style="5"/>
    <col min="4865" max="4865" width="10.7109375" style="5" customWidth="1"/>
    <col min="4866" max="4866" width="10.140625" style="5" customWidth="1"/>
    <col min="4867" max="4867" width="64.85546875" style="5" customWidth="1"/>
    <col min="4868" max="4868" width="12.5703125" style="5" customWidth="1"/>
    <col min="4869" max="4869" width="15.42578125" style="5" customWidth="1"/>
    <col min="4870" max="4870" width="17.5703125" style="5" customWidth="1"/>
    <col min="4871" max="5120" width="9.140625" style="5"/>
    <col min="5121" max="5121" width="10.7109375" style="5" customWidth="1"/>
    <col min="5122" max="5122" width="10.140625" style="5" customWidth="1"/>
    <col min="5123" max="5123" width="64.85546875" style="5" customWidth="1"/>
    <col min="5124" max="5124" width="12.5703125" style="5" customWidth="1"/>
    <col min="5125" max="5125" width="15.42578125" style="5" customWidth="1"/>
    <col min="5126" max="5126" width="17.5703125" style="5" customWidth="1"/>
    <col min="5127" max="5376" width="9.140625" style="5"/>
    <col min="5377" max="5377" width="10.7109375" style="5" customWidth="1"/>
    <col min="5378" max="5378" width="10.140625" style="5" customWidth="1"/>
    <col min="5379" max="5379" width="64.85546875" style="5" customWidth="1"/>
    <col min="5380" max="5380" width="12.5703125" style="5" customWidth="1"/>
    <col min="5381" max="5381" width="15.42578125" style="5" customWidth="1"/>
    <col min="5382" max="5382" width="17.5703125" style="5" customWidth="1"/>
    <col min="5383" max="5632" width="9.140625" style="5"/>
    <col min="5633" max="5633" width="10.7109375" style="5" customWidth="1"/>
    <col min="5634" max="5634" width="10.140625" style="5" customWidth="1"/>
    <col min="5635" max="5635" width="64.85546875" style="5" customWidth="1"/>
    <col min="5636" max="5636" width="12.5703125" style="5" customWidth="1"/>
    <col min="5637" max="5637" width="15.42578125" style="5" customWidth="1"/>
    <col min="5638" max="5638" width="17.5703125" style="5" customWidth="1"/>
    <col min="5639" max="5888" width="9.140625" style="5"/>
    <col min="5889" max="5889" width="10.7109375" style="5" customWidth="1"/>
    <col min="5890" max="5890" width="10.140625" style="5" customWidth="1"/>
    <col min="5891" max="5891" width="64.85546875" style="5" customWidth="1"/>
    <col min="5892" max="5892" width="12.5703125" style="5" customWidth="1"/>
    <col min="5893" max="5893" width="15.42578125" style="5" customWidth="1"/>
    <col min="5894" max="5894" width="17.5703125" style="5" customWidth="1"/>
    <col min="5895" max="6144" width="9.140625" style="5"/>
    <col min="6145" max="6145" width="10.7109375" style="5" customWidth="1"/>
    <col min="6146" max="6146" width="10.140625" style="5" customWidth="1"/>
    <col min="6147" max="6147" width="64.85546875" style="5" customWidth="1"/>
    <col min="6148" max="6148" width="12.5703125" style="5" customWidth="1"/>
    <col min="6149" max="6149" width="15.42578125" style="5" customWidth="1"/>
    <col min="6150" max="6150" width="17.5703125" style="5" customWidth="1"/>
    <col min="6151" max="6400" width="9.140625" style="5"/>
    <col min="6401" max="6401" width="10.7109375" style="5" customWidth="1"/>
    <col min="6402" max="6402" width="10.140625" style="5" customWidth="1"/>
    <col min="6403" max="6403" width="64.85546875" style="5" customWidth="1"/>
    <col min="6404" max="6404" width="12.5703125" style="5" customWidth="1"/>
    <col min="6405" max="6405" width="15.42578125" style="5" customWidth="1"/>
    <col min="6406" max="6406" width="17.5703125" style="5" customWidth="1"/>
    <col min="6407" max="6656" width="9.140625" style="5"/>
    <col min="6657" max="6657" width="10.7109375" style="5" customWidth="1"/>
    <col min="6658" max="6658" width="10.140625" style="5" customWidth="1"/>
    <col min="6659" max="6659" width="64.85546875" style="5" customWidth="1"/>
    <col min="6660" max="6660" width="12.5703125" style="5" customWidth="1"/>
    <col min="6661" max="6661" width="15.42578125" style="5" customWidth="1"/>
    <col min="6662" max="6662" width="17.5703125" style="5" customWidth="1"/>
    <col min="6663" max="6912" width="9.140625" style="5"/>
    <col min="6913" max="6913" width="10.7109375" style="5" customWidth="1"/>
    <col min="6914" max="6914" width="10.140625" style="5" customWidth="1"/>
    <col min="6915" max="6915" width="64.85546875" style="5" customWidth="1"/>
    <col min="6916" max="6916" width="12.5703125" style="5" customWidth="1"/>
    <col min="6917" max="6917" width="15.42578125" style="5" customWidth="1"/>
    <col min="6918" max="6918" width="17.5703125" style="5" customWidth="1"/>
    <col min="6919" max="7168" width="9.140625" style="5"/>
    <col min="7169" max="7169" width="10.7109375" style="5" customWidth="1"/>
    <col min="7170" max="7170" width="10.140625" style="5" customWidth="1"/>
    <col min="7171" max="7171" width="64.85546875" style="5" customWidth="1"/>
    <col min="7172" max="7172" width="12.5703125" style="5" customWidth="1"/>
    <col min="7173" max="7173" width="15.42578125" style="5" customWidth="1"/>
    <col min="7174" max="7174" width="17.5703125" style="5" customWidth="1"/>
    <col min="7175" max="7424" width="9.140625" style="5"/>
    <col min="7425" max="7425" width="10.7109375" style="5" customWidth="1"/>
    <col min="7426" max="7426" width="10.140625" style="5" customWidth="1"/>
    <col min="7427" max="7427" width="64.85546875" style="5" customWidth="1"/>
    <col min="7428" max="7428" width="12.5703125" style="5" customWidth="1"/>
    <col min="7429" max="7429" width="15.42578125" style="5" customWidth="1"/>
    <col min="7430" max="7430" width="17.5703125" style="5" customWidth="1"/>
    <col min="7431" max="7680" width="9.140625" style="5"/>
    <col min="7681" max="7681" width="10.7109375" style="5" customWidth="1"/>
    <col min="7682" max="7682" width="10.140625" style="5" customWidth="1"/>
    <col min="7683" max="7683" width="64.85546875" style="5" customWidth="1"/>
    <col min="7684" max="7684" width="12.5703125" style="5" customWidth="1"/>
    <col min="7685" max="7685" width="15.42578125" style="5" customWidth="1"/>
    <col min="7686" max="7686" width="17.5703125" style="5" customWidth="1"/>
    <col min="7687" max="7936" width="9.140625" style="5"/>
    <col min="7937" max="7937" width="10.7109375" style="5" customWidth="1"/>
    <col min="7938" max="7938" width="10.140625" style="5" customWidth="1"/>
    <col min="7939" max="7939" width="64.85546875" style="5" customWidth="1"/>
    <col min="7940" max="7940" width="12.5703125" style="5" customWidth="1"/>
    <col min="7941" max="7941" width="15.42578125" style="5" customWidth="1"/>
    <col min="7942" max="7942" width="17.5703125" style="5" customWidth="1"/>
    <col min="7943" max="8192" width="9.140625" style="5"/>
    <col min="8193" max="8193" width="10.7109375" style="5" customWidth="1"/>
    <col min="8194" max="8194" width="10.140625" style="5" customWidth="1"/>
    <col min="8195" max="8195" width="64.85546875" style="5" customWidth="1"/>
    <col min="8196" max="8196" width="12.5703125" style="5" customWidth="1"/>
    <col min="8197" max="8197" width="15.42578125" style="5" customWidth="1"/>
    <col min="8198" max="8198" width="17.5703125" style="5" customWidth="1"/>
    <col min="8199" max="8448" width="9.140625" style="5"/>
    <col min="8449" max="8449" width="10.7109375" style="5" customWidth="1"/>
    <col min="8450" max="8450" width="10.140625" style="5" customWidth="1"/>
    <col min="8451" max="8451" width="64.85546875" style="5" customWidth="1"/>
    <col min="8452" max="8452" width="12.5703125" style="5" customWidth="1"/>
    <col min="8453" max="8453" width="15.42578125" style="5" customWidth="1"/>
    <col min="8454" max="8454" width="17.5703125" style="5" customWidth="1"/>
    <col min="8455" max="8704" width="9.140625" style="5"/>
    <col min="8705" max="8705" width="10.7109375" style="5" customWidth="1"/>
    <col min="8706" max="8706" width="10.140625" style="5" customWidth="1"/>
    <col min="8707" max="8707" width="64.85546875" style="5" customWidth="1"/>
    <col min="8708" max="8708" width="12.5703125" style="5" customWidth="1"/>
    <col min="8709" max="8709" width="15.42578125" style="5" customWidth="1"/>
    <col min="8710" max="8710" width="17.5703125" style="5" customWidth="1"/>
    <col min="8711" max="8960" width="9.140625" style="5"/>
    <col min="8961" max="8961" width="10.7109375" style="5" customWidth="1"/>
    <col min="8962" max="8962" width="10.140625" style="5" customWidth="1"/>
    <col min="8963" max="8963" width="64.85546875" style="5" customWidth="1"/>
    <col min="8964" max="8964" width="12.5703125" style="5" customWidth="1"/>
    <col min="8965" max="8965" width="15.42578125" style="5" customWidth="1"/>
    <col min="8966" max="8966" width="17.5703125" style="5" customWidth="1"/>
    <col min="8967" max="9216" width="9.140625" style="5"/>
    <col min="9217" max="9217" width="10.7109375" style="5" customWidth="1"/>
    <col min="9218" max="9218" width="10.140625" style="5" customWidth="1"/>
    <col min="9219" max="9219" width="64.85546875" style="5" customWidth="1"/>
    <col min="9220" max="9220" width="12.5703125" style="5" customWidth="1"/>
    <col min="9221" max="9221" width="15.42578125" style="5" customWidth="1"/>
    <col min="9222" max="9222" width="17.5703125" style="5" customWidth="1"/>
    <col min="9223" max="9472" width="9.140625" style="5"/>
    <col min="9473" max="9473" width="10.7109375" style="5" customWidth="1"/>
    <col min="9474" max="9474" width="10.140625" style="5" customWidth="1"/>
    <col min="9475" max="9475" width="64.85546875" style="5" customWidth="1"/>
    <col min="9476" max="9476" width="12.5703125" style="5" customWidth="1"/>
    <col min="9477" max="9477" width="15.42578125" style="5" customWidth="1"/>
    <col min="9478" max="9478" width="17.5703125" style="5" customWidth="1"/>
    <col min="9479" max="9728" width="9.140625" style="5"/>
    <col min="9729" max="9729" width="10.7109375" style="5" customWidth="1"/>
    <col min="9730" max="9730" width="10.140625" style="5" customWidth="1"/>
    <col min="9731" max="9731" width="64.85546875" style="5" customWidth="1"/>
    <col min="9732" max="9732" width="12.5703125" style="5" customWidth="1"/>
    <col min="9733" max="9733" width="15.42578125" style="5" customWidth="1"/>
    <col min="9734" max="9734" width="17.5703125" style="5" customWidth="1"/>
    <col min="9735" max="9984" width="9.140625" style="5"/>
    <col min="9985" max="9985" width="10.7109375" style="5" customWidth="1"/>
    <col min="9986" max="9986" width="10.140625" style="5" customWidth="1"/>
    <col min="9987" max="9987" width="64.85546875" style="5" customWidth="1"/>
    <col min="9988" max="9988" width="12.5703125" style="5" customWidth="1"/>
    <col min="9989" max="9989" width="15.42578125" style="5" customWidth="1"/>
    <col min="9990" max="9990" width="17.5703125" style="5" customWidth="1"/>
    <col min="9991" max="10240" width="9.140625" style="5"/>
    <col min="10241" max="10241" width="10.7109375" style="5" customWidth="1"/>
    <col min="10242" max="10242" width="10.140625" style="5" customWidth="1"/>
    <col min="10243" max="10243" width="64.85546875" style="5" customWidth="1"/>
    <col min="10244" max="10244" width="12.5703125" style="5" customWidth="1"/>
    <col min="10245" max="10245" width="15.42578125" style="5" customWidth="1"/>
    <col min="10246" max="10246" width="17.5703125" style="5" customWidth="1"/>
    <col min="10247" max="10496" width="9.140625" style="5"/>
    <col min="10497" max="10497" width="10.7109375" style="5" customWidth="1"/>
    <col min="10498" max="10498" width="10.140625" style="5" customWidth="1"/>
    <col min="10499" max="10499" width="64.85546875" style="5" customWidth="1"/>
    <col min="10500" max="10500" width="12.5703125" style="5" customWidth="1"/>
    <col min="10501" max="10501" width="15.42578125" style="5" customWidth="1"/>
    <col min="10502" max="10502" width="17.5703125" style="5" customWidth="1"/>
    <col min="10503" max="10752" width="9.140625" style="5"/>
    <col min="10753" max="10753" width="10.7109375" style="5" customWidth="1"/>
    <col min="10754" max="10754" width="10.140625" style="5" customWidth="1"/>
    <col min="10755" max="10755" width="64.85546875" style="5" customWidth="1"/>
    <col min="10756" max="10756" width="12.5703125" style="5" customWidth="1"/>
    <col min="10757" max="10757" width="15.42578125" style="5" customWidth="1"/>
    <col min="10758" max="10758" width="17.5703125" style="5" customWidth="1"/>
    <col min="10759" max="11008" width="9.140625" style="5"/>
    <col min="11009" max="11009" width="10.7109375" style="5" customWidth="1"/>
    <col min="11010" max="11010" width="10.140625" style="5" customWidth="1"/>
    <col min="11011" max="11011" width="64.85546875" style="5" customWidth="1"/>
    <col min="11012" max="11012" width="12.5703125" style="5" customWidth="1"/>
    <col min="11013" max="11013" width="15.42578125" style="5" customWidth="1"/>
    <col min="11014" max="11014" width="17.5703125" style="5" customWidth="1"/>
    <col min="11015" max="11264" width="9.140625" style="5"/>
    <col min="11265" max="11265" width="10.7109375" style="5" customWidth="1"/>
    <col min="11266" max="11266" width="10.140625" style="5" customWidth="1"/>
    <col min="11267" max="11267" width="64.85546875" style="5" customWidth="1"/>
    <col min="11268" max="11268" width="12.5703125" style="5" customWidth="1"/>
    <col min="11269" max="11269" width="15.42578125" style="5" customWidth="1"/>
    <col min="11270" max="11270" width="17.5703125" style="5" customWidth="1"/>
    <col min="11271" max="11520" width="9.140625" style="5"/>
    <col min="11521" max="11521" width="10.7109375" style="5" customWidth="1"/>
    <col min="11522" max="11522" width="10.140625" style="5" customWidth="1"/>
    <col min="11523" max="11523" width="64.85546875" style="5" customWidth="1"/>
    <col min="11524" max="11524" width="12.5703125" style="5" customWidth="1"/>
    <col min="11525" max="11525" width="15.42578125" style="5" customWidth="1"/>
    <col min="11526" max="11526" width="17.5703125" style="5" customWidth="1"/>
    <col min="11527" max="11776" width="9.140625" style="5"/>
    <col min="11777" max="11777" width="10.7109375" style="5" customWidth="1"/>
    <col min="11778" max="11778" width="10.140625" style="5" customWidth="1"/>
    <col min="11779" max="11779" width="64.85546875" style="5" customWidth="1"/>
    <col min="11780" max="11780" width="12.5703125" style="5" customWidth="1"/>
    <col min="11781" max="11781" width="15.42578125" style="5" customWidth="1"/>
    <col min="11782" max="11782" width="17.5703125" style="5" customWidth="1"/>
    <col min="11783" max="12032" width="9.140625" style="5"/>
    <col min="12033" max="12033" width="10.7109375" style="5" customWidth="1"/>
    <col min="12034" max="12034" width="10.140625" style="5" customWidth="1"/>
    <col min="12035" max="12035" width="64.85546875" style="5" customWidth="1"/>
    <col min="12036" max="12036" width="12.5703125" style="5" customWidth="1"/>
    <col min="12037" max="12037" width="15.42578125" style="5" customWidth="1"/>
    <col min="12038" max="12038" width="17.5703125" style="5" customWidth="1"/>
    <col min="12039" max="12288" width="9.140625" style="5"/>
    <col min="12289" max="12289" width="10.7109375" style="5" customWidth="1"/>
    <col min="12290" max="12290" width="10.140625" style="5" customWidth="1"/>
    <col min="12291" max="12291" width="64.85546875" style="5" customWidth="1"/>
    <col min="12292" max="12292" width="12.5703125" style="5" customWidth="1"/>
    <col min="12293" max="12293" width="15.42578125" style="5" customWidth="1"/>
    <col min="12294" max="12294" width="17.5703125" style="5" customWidth="1"/>
    <col min="12295" max="12544" width="9.140625" style="5"/>
    <col min="12545" max="12545" width="10.7109375" style="5" customWidth="1"/>
    <col min="12546" max="12546" width="10.140625" style="5" customWidth="1"/>
    <col min="12547" max="12547" width="64.85546875" style="5" customWidth="1"/>
    <col min="12548" max="12548" width="12.5703125" style="5" customWidth="1"/>
    <col min="12549" max="12549" width="15.42578125" style="5" customWidth="1"/>
    <col min="12550" max="12550" width="17.5703125" style="5" customWidth="1"/>
    <col min="12551" max="12800" width="9.140625" style="5"/>
    <col min="12801" max="12801" width="10.7109375" style="5" customWidth="1"/>
    <col min="12802" max="12802" width="10.140625" style="5" customWidth="1"/>
    <col min="12803" max="12803" width="64.85546875" style="5" customWidth="1"/>
    <col min="12804" max="12804" width="12.5703125" style="5" customWidth="1"/>
    <col min="12805" max="12805" width="15.42578125" style="5" customWidth="1"/>
    <col min="12806" max="12806" width="17.5703125" style="5" customWidth="1"/>
    <col min="12807" max="13056" width="9.140625" style="5"/>
    <col min="13057" max="13057" width="10.7109375" style="5" customWidth="1"/>
    <col min="13058" max="13058" width="10.140625" style="5" customWidth="1"/>
    <col min="13059" max="13059" width="64.85546875" style="5" customWidth="1"/>
    <col min="13060" max="13060" width="12.5703125" style="5" customWidth="1"/>
    <col min="13061" max="13061" width="15.42578125" style="5" customWidth="1"/>
    <col min="13062" max="13062" width="17.5703125" style="5" customWidth="1"/>
    <col min="13063" max="13312" width="9.140625" style="5"/>
    <col min="13313" max="13313" width="10.7109375" style="5" customWidth="1"/>
    <col min="13314" max="13314" width="10.140625" style="5" customWidth="1"/>
    <col min="13315" max="13315" width="64.85546875" style="5" customWidth="1"/>
    <col min="13316" max="13316" width="12.5703125" style="5" customWidth="1"/>
    <col min="13317" max="13317" width="15.42578125" style="5" customWidth="1"/>
    <col min="13318" max="13318" width="17.5703125" style="5" customWidth="1"/>
    <col min="13319" max="13568" width="9.140625" style="5"/>
    <col min="13569" max="13569" width="10.7109375" style="5" customWidth="1"/>
    <col min="13570" max="13570" width="10.140625" style="5" customWidth="1"/>
    <col min="13571" max="13571" width="64.85546875" style="5" customWidth="1"/>
    <col min="13572" max="13572" width="12.5703125" style="5" customWidth="1"/>
    <col min="13573" max="13573" width="15.42578125" style="5" customWidth="1"/>
    <col min="13574" max="13574" width="17.5703125" style="5" customWidth="1"/>
    <col min="13575" max="13824" width="9.140625" style="5"/>
    <col min="13825" max="13825" width="10.7109375" style="5" customWidth="1"/>
    <col min="13826" max="13826" width="10.140625" style="5" customWidth="1"/>
    <col min="13827" max="13827" width="64.85546875" style="5" customWidth="1"/>
    <col min="13828" max="13828" width="12.5703125" style="5" customWidth="1"/>
    <col min="13829" max="13829" width="15.42578125" style="5" customWidth="1"/>
    <col min="13830" max="13830" width="17.5703125" style="5" customWidth="1"/>
    <col min="13831" max="14080" width="9.140625" style="5"/>
    <col min="14081" max="14081" width="10.7109375" style="5" customWidth="1"/>
    <col min="14082" max="14082" width="10.140625" style="5" customWidth="1"/>
    <col min="14083" max="14083" width="64.85546875" style="5" customWidth="1"/>
    <col min="14084" max="14084" width="12.5703125" style="5" customWidth="1"/>
    <col min="14085" max="14085" width="15.42578125" style="5" customWidth="1"/>
    <col min="14086" max="14086" width="17.5703125" style="5" customWidth="1"/>
    <col min="14087" max="14336" width="9.140625" style="5"/>
    <col min="14337" max="14337" width="10.7109375" style="5" customWidth="1"/>
    <col min="14338" max="14338" width="10.140625" style="5" customWidth="1"/>
    <col min="14339" max="14339" width="64.85546875" style="5" customWidth="1"/>
    <col min="14340" max="14340" width="12.5703125" style="5" customWidth="1"/>
    <col min="14341" max="14341" width="15.42578125" style="5" customWidth="1"/>
    <col min="14342" max="14342" width="17.5703125" style="5" customWidth="1"/>
    <col min="14343" max="14592" width="9.140625" style="5"/>
    <col min="14593" max="14593" width="10.7109375" style="5" customWidth="1"/>
    <col min="14594" max="14594" width="10.140625" style="5" customWidth="1"/>
    <col min="14595" max="14595" width="64.85546875" style="5" customWidth="1"/>
    <col min="14596" max="14596" width="12.5703125" style="5" customWidth="1"/>
    <col min="14597" max="14597" width="15.42578125" style="5" customWidth="1"/>
    <col min="14598" max="14598" width="17.5703125" style="5" customWidth="1"/>
    <col min="14599" max="14848" width="9.140625" style="5"/>
    <col min="14849" max="14849" width="10.7109375" style="5" customWidth="1"/>
    <col min="14850" max="14850" width="10.140625" style="5" customWidth="1"/>
    <col min="14851" max="14851" width="64.85546875" style="5" customWidth="1"/>
    <col min="14852" max="14852" width="12.5703125" style="5" customWidth="1"/>
    <col min="14853" max="14853" width="15.42578125" style="5" customWidth="1"/>
    <col min="14854" max="14854" width="17.5703125" style="5" customWidth="1"/>
    <col min="14855" max="15104" width="9.140625" style="5"/>
    <col min="15105" max="15105" width="10.7109375" style="5" customWidth="1"/>
    <col min="15106" max="15106" width="10.140625" style="5" customWidth="1"/>
    <col min="15107" max="15107" width="64.85546875" style="5" customWidth="1"/>
    <col min="15108" max="15108" width="12.5703125" style="5" customWidth="1"/>
    <col min="15109" max="15109" width="15.42578125" style="5" customWidth="1"/>
    <col min="15110" max="15110" width="17.5703125" style="5" customWidth="1"/>
    <col min="15111" max="15360" width="9.140625" style="5"/>
    <col min="15361" max="15361" width="10.7109375" style="5" customWidth="1"/>
    <col min="15362" max="15362" width="10.140625" style="5" customWidth="1"/>
    <col min="15363" max="15363" width="64.85546875" style="5" customWidth="1"/>
    <col min="15364" max="15364" width="12.5703125" style="5" customWidth="1"/>
    <col min="15365" max="15365" width="15.42578125" style="5" customWidth="1"/>
    <col min="15366" max="15366" width="17.5703125" style="5" customWidth="1"/>
    <col min="15367" max="15616" width="9.140625" style="5"/>
    <col min="15617" max="15617" width="10.7109375" style="5" customWidth="1"/>
    <col min="15618" max="15618" width="10.140625" style="5" customWidth="1"/>
    <col min="15619" max="15619" width="64.85546875" style="5" customWidth="1"/>
    <col min="15620" max="15620" width="12.5703125" style="5" customWidth="1"/>
    <col min="15621" max="15621" width="15.42578125" style="5" customWidth="1"/>
    <col min="15622" max="15622" width="17.5703125" style="5" customWidth="1"/>
    <col min="15623" max="15872" width="9.140625" style="5"/>
    <col min="15873" max="15873" width="10.7109375" style="5" customWidth="1"/>
    <col min="15874" max="15874" width="10.140625" style="5" customWidth="1"/>
    <col min="15875" max="15875" width="64.85546875" style="5" customWidth="1"/>
    <col min="15876" max="15876" width="12.5703125" style="5" customWidth="1"/>
    <col min="15877" max="15877" width="15.42578125" style="5" customWidth="1"/>
    <col min="15878" max="15878" width="17.5703125" style="5" customWidth="1"/>
    <col min="15879" max="16128" width="9.140625" style="5"/>
    <col min="16129" max="16129" width="10.7109375" style="5" customWidth="1"/>
    <col min="16130" max="16130" width="10.140625" style="5" customWidth="1"/>
    <col min="16131" max="16131" width="64.85546875" style="5" customWidth="1"/>
    <col min="16132" max="16132" width="12.5703125" style="5" customWidth="1"/>
    <col min="16133" max="16133" width="15.42578125" style="5" customWidth="1"/>
    <col min="16134" max="16134" width="17.5703125" style="5" customWidth="1"/>
    <col min="16135" max="16384" width="9.140625" style="5"/>
  </cols>
  <sheetData>
    <row r="1" spans="1:11" ht="15" customHeight="1" x14ac:dyDescent="0.2">
      <c r="A1" s="1"/>
      <c r="B1" s="2"/>
      <c r="C1" s="3"/>
      <c r="D1" s="4" t="s">
        <v>0</v>
      </c>
      <c r="E1" s="4"/>
      <c r="F1" s="4"/>
    </row>
    <row r="2" spans="1:11" ht="15" customHeight="1" x14ac:dyDescent="0.2">
      <c r="A2" s="1"/>
      <c r="B2" s="2"/>
      <c r="C2" s="3"/>
      <c r="D2" s="4" t="s">
        <v>1</v>
      </c>
      <c r="E2" s="4"/>
      <c r="F2" s="4"/>
    </row>
    <row r="3" spans="1:11" ht="15" customHeight="1" x14ac:dyDescent="0.2">
      <c r="A3" s="1"/>
      <c r="B3" s="2"/>
      <c r="C3" s="3"/>
      <c r="D3" s="4" t="s">
        <v>2</v>
      </c>
      <c r="E3" s="4"/>
      <c r="F3" s="4"/>
    </row>
    <row r="4" spans="1:11" ht="15" customHeight="1" x14ac:dyDescent="0.2">
      <c r="A4" s="1"/>
      <c r="B4" s="2"/>
      <c r="C4" s="3"/>
      <c r="D4" s="4" t="s">
        <v>3</v>
      </c>
      <c r="E4" s="4"/>
      <c r="F4" s="4"/>
    </row>
    <row r="5" spans="1:11" ht="15" customHeight="1" x14ac:dyDescent="0.2">
      <c r="A5" s="1"/>
      <c r="B5" s="2"/>
      <c r="C5" s="3"/>
      <c r="D5" s="4" t="s">
        <v>4</v>
      </c>
      <c r="E5" s="4"/>
      <c r="F5" s="4"/>
    </row>
    <row r="6" spans="1:11" ht="15" customHeight="1" x14ac:dyDescent="0.2">
      <c r="A6" s="1"/>
      <c r="B6" s="2"/>
      <c r="C6" s="3"/>
      <c r="D6" s="6" t="s">
        <v>5</v>
      </c>
      <c r="E6" s="6"/>
      <c r="F6" s="6"/>
    </row>
    <row r="7" spans="1:11" ht="15" customHeight="1" x14ac:dyDescent="0.2">
      <c r="A7" s="1"/>
      <c r="B7" s="2"/>
      <c r="C7" s="3"/>
      <c r="D7" s="7"/>
      <c r="E7" s="7"/>
      <c r="F7" s="7"/>
    </row>
    <row r="8" spans="1:11" ht="15" customHeight="1" x14ac:dyDescent="0.2">
      <c r="A8" s="8" t="s">
        <v>6</v>
      </c>
      <c r="B8" s="8"/>
      <c r="C8" s="8"/>
      <c r="D8" s="8"/>
      <c r="E8" s="8"/>
      <c r="F8" s="8"/>
      <c r="G8" s="9"/>
      <c r="H8" s="9"/>
      <c r="I8" s="9"/>
      <c r="J8" s="9"/>
      <c r="K8" s="9"/>
    </row>
    <row r="9" spans="1:11" ht="15" customHeight="1" x14ac:dyDescent="0.2">
      <c r="A9" s="10" t="s">
        <v>7</v>
      </c>
      <c r="B9" s="10"/>
      <c r="C9" s="10"/>
      <c r="D9" s="10"/>
      <c r="E9" s="10"/>
      <c r="F9" s="10"/>
      <c r="G9" s="11"/>
      <c r="H9" s="11"/>
      <c r="I9" s="11"/>
      <c r="J9" s="11"/>
      <c r="K9" s="11"/>
    </row>
    <row r="10" spans="1:11" ht="15" customHeight="1" x14ac:dyDescent="0.2">
      <c r="A10" s="10" t="s">
        <v>8</v>
      </c>
      <c r="B10" s="10"/>
      <c r="C10" s="10"/>
      <c r="D10" s="10"/>
      <c r="E10" s="10"/>
      <c r="F10" s="10"/>
      <c r="G10" s="11"/>
      <c r="H10" s="11"/>
      <c r="I10" s="11"/>
      <c r="J10" s="11"/>
      <c r="K10" s="11"/>
    </row>
    <row r="11" spans="1:11" ht="15" customHeight="1" x14ac:dyDescent="0.2">
      <c r="A11" s="12" t="s">
        <v>9</v>
      </c>
      <c r="B11" s="12"/>
      <c r="C11" s="12"/>
      <c r="D11" s="12"/>
      <c r="E11" s="12"/>
      <c r="F11" s="12"/>
    </row>
    <row r="12" spans="1:11" ht="15" customHeight="1" thickBot="1" x14ac:dyDescent="0.25">
      <c r="A12" s="1"/>
      <c r="B12" s="2"/>
      <c r="C12" s="3"/>
      <c r="D12" s="7"/>
      <c r="E12" s="7"/>
      <c r="F12" s="7"/>
    </row>
    <row r="13" spans="1:11" ht="57.75" thickBot="1" x14ac:dyDescent="0.25">
      <c r="A13" s="13" t="s">
        <v>10</v>
      </c>
      <c r="B13" s="13" t="s">
        <v>11</v>
      </c>
      <c r="C13" s="13" t="s">
        <v>12</v>
      </c>
      <c r="D13" s="14" t="s">
        <v>13</v>
      </c>
      <c r="E13" s="13" t="s">
        <v>14</v>
      </c>
      <c r="F13" s="13" t="s">
        <v>15</v>
      </c>
    </row>
    <row r="14" spans="1:11" ht="15" customHeight="1" x14ac:dyDescent="0.2">
      <c r="A14" s="15">
        <v>1</v>
      </c>
      <c r="B14" s="16">
        <v>2</v>
      </c>
      <c r="C14" s="15">
        <v>3</v>
      </c>
      <c r="D14" s="15">
        <v>4</v>
      </c>
      <c r="E14" s="15">
        <v>5</v>
      </c>
      <c r="F14" s="15">
        <v>6</v>
      </c>
    </row>
    <row r="15" spans="1:11" ht="15" customHeight="1" x14ac:dyDescent="0.2">
      <c r="A15" s="17"/>
      <c r="B15" s="18" t="s">
        <v>16</v>
      </c>
      <c r="C15" s="19" t="s">
        <v>17</v>
      </c>
      <c r="D15" s="19"/>
      <c r="E15" s="19"/>
      <c r="F15" s="19"/>
    </row>
    <row r="16" spans="1:11" ht="15" customHeight="1" x14ac:dyDescent="0.2">
      <c r="A16" s="17"/>
      <c r="B16" s="18" t="s">
        <v>18</v>
      </c>
      <c r="C16" s="20" t="s">
        <v>19</v>
      </c>
      <c r="D16" s="20"/>
      <c r="E16" s="20"/>
      <c r="F16" s="20"/>
      <c r="G16" s="21"/>
    </row>
    <row r="17" spans="1:9" ht="15" customHeight="1" x14ac:dyDescent="0.2">
      <c r="A17" s="22">
        <v>201</v>
      </c>
      <c r="B17" s="23" t="s">
        <v>20</v>
      </c>
      <c r="C17" s="24" t="s">
        <v>21</v>
      </c>
      <c r="D17" s="25">
        <v>8.6300000000000008</v>
      </c>
      <c r="E17" s="26">
        <v>0.53</v>
      </c>
      <c r="F17" s="26">
        <f>D17+E17</f>
        <v>9.16</v>
      </c>
      <c r="G17" s="27"/>
      <c r="I17" s="28"/>
    </row>
    <row r="18" spans="1:9" ht="15" customHeight="1" x14ac:dyDescent="0.2">
      <c r="A18" s="22">
        <v>20010</v>
      </c>
      <c r="B18" s="23"/>
      <c r="C18" s="29" t="s">
        <v>22</v>
      </c>
      <c r="D18" s="25">
        <v>39.5</v>
      </c>
      <c r="E18" s="26">
        <v>0.65</v>
      </c>
      <c r="F18" s="26">
        <f>D18+E18</f>
        <v>40.15</v>
      </c>
      <c r="G18" s="27"/>
      <c r="I18" s="28"/>
    </row>
    <row r="19" spans="1:9" ht="15" customHeight="1" x14ac:dyDescent="0.2">
      <c r="A19" s="22">
        <v>202</v>
      </c>
      <c r="B19" s="23" t="s">
        <v>23</v>
      </c>
      <c r="C19" s="24" t="s">
        <v>24</v>
      </c>
      <c r="D19" s="25">
        <v>14.56</v>
      </c>
      <c r="E19" s="26">
        <v>0.65</v>
      </c>
      <c r="F19" s="26">
        <f>D19+E19</f>
        <v>15.21</v>
      </c>
      <c r="G19" s="27"/>
      <c r="I19" s="28"/>
    </row>
    <row r="20" spans="1:9" ht="15" customHeight="1" x14ac:dyDescent="0.2">
      <c r="A20" s="22">
        <v>203</v>
      </c>
      <c r="B20" s="23" t="s">
        <v>25</v>
      </c>
      <c r="C20" s="24" t="s">
        <v>26</v>
      </c>
      <c r="D20" s="25">
        <v>8.6300000000000008</v>
      </c>
      <c r="E20" s="26">
        <v>0.53</v>
      </c>
      <c r="F20" s="26">
        <f>D20+E20</f>
        <v>9.16</v>
      </c>
      <c r="G20" s="27"/>
      <c r="I20" s="28"/>
    </row>
    <row r="21" spans="1:9" ht="15" customHeight="1" x14ac:dyDescent="0.2">
      <c r="A21" s="22">
        <v>204</v>
      </c>
      <c r="B21" s="23" t="s">
        <v>27</v>
      </c>
      <c r="C21" s="24" t="s">
        <v>28</v>
      </c>
      <c r="D21" s="25">
        <v>5.82</v>
      </c>
      <c r="E21" s="26">
        <v>0.53</v>
      </c>
      <c r="F21" s="26">
        <f>D21+E21</f>
        <v>6.3500000000000005</v>
      </c>
      <c r="G21" s="27"/>
      <c r="I21" s="28"/>
    </row>
    <row r="22" spans="1:9" ht="15" customHeight="1" x14ac:dyDescent="0.2">
      <c r="A22" s="17"/>
      <c r="B22" s="18" t="s">
        <v>29</v>
      </c>
      <c r="C22" s="20" t="s">
        <v>30</v>
      </c>
      <c r="D22" s="20"/>
      <c r="E22" s="20"/>
      <c r="F22" s="20"/>
      <c r="I22" s="28"/>
    </row>
    <row r="23" spans="1:9" ht="15" customHeight="1" x14ac:dyDescent="0.2">
      <c r="A23" s="22">
        <v>205</v>
      </c>
      <c r="B23" s="23" t="s">
        <v>31</v>
      </c>
      <c r="C23" s="24" t="s">
        <v>32</v>
      </c>
      <c r="D23" s="25">
        <v>11.75</v>
      </c>
      <c r="E23" s="26">
        <v>0.53</v>
      </c>
      <c r="F23" s="26">
        <f>D23+E23</f>
        <v>12.28</v>
      </c>
      <c r="G23" s="27"/>
      <c r="I23" s="28"/>
    </row>
    <row r="24" spans="1:9" ht="15" customHeight="1" x14ac:dyDescent="0.2">
      <c r="A24" s="22">
        <v>206</v>
      </c>
      <c r="B24" s="23" t="s">
        <v>33</v>
      </c>
      <c r="C24" s="24" t="s">
        <v>34</v>
      </c>
      <c r="D24" s="25">
        <v>5.82</v>
      </c>
      <c r="E24" s="26">
        <v>0.53</v>
      </c>
      <c r="F24" s="26">
        <f t="shared" ref="F24:F32" si="0">D24+E24</f>
        <v>6.3500000000000005</v>
      </c>
      <c r="G24" s="27"/>
      <c r="I24" s="28"/>
    </row>
    <row r="25" spans="1:9" ht="15" customHeight="1" x14ac:dyDescent="0.2">
      <c r="A25" s="22">
        <v>207</v>
      </c>
      <c r="B25" s="23" t="s">
        <v>35</v>
      </c>
      <c r="C25" s="24" t="s">
        <v>36</v>
      </c>
      <c r="D25" s="25">
        <v>8.6300000000000008</v>
      </c>
      <c r="E25" s="26">
        <v>0.65</v>
      </c>
      <c r="F25" s="26">
        <f t="shared" si="0"/>
        <v>9.2800000000000011</v>
      </c>
      <c r="G25" s="27"/>
      <c r="I25" s="28"/>
    </row>
    <row r="26" spans="1:9" ht="15" customHeight="1" x14ac:dyDescent="0.2">
      <c r="A26" s="22">
        <v>208</v>
      </c>
      <c r="B26" s="23" t="s">
        <v>37</v>
      </c>
      <c r="C26" s="24" t="s">
        <v>38</v>
      </c>
      <c r="D26" s="25">
        <v>14.56</v>
      </c>
      <c r="E26" s="26">
        <v>0.65</v>
      </c>
      <c r="F26" s="26">
        <f t="shared" si="0"/>
        <v>15.21</v>
      </c>
      <c r="G26" s="27"/>
      <c r="I26" s="28"/>
    </row>
    <row r="27" spans="1:9" ht="32.25" customHeight="1" x14ac:dyDescent="0.2">
      <c r="A27" s="22">
        <v>209</v>
      </c>
      <c r="B27" s="23" t="s">
        <v>39</v>
      </c>
      <c r="C27" s="24" t="s">
        <v>40</v>
      </c>
      <c r="D27" s="25">
        <v>17.47</v>
      </c>
      <c r="E27" s="26">
        <v>0.65</v>
      </c>
      <c r="F27" s="26">
        <f>D27+E27</f>
        <v>18.119999999999997</v>
      </c>
      <c r="G27" s="27"/>
      <c r="I27" s="28"/>
    </row>
    <row r="28" spans="1:9" ht="30.75" customHeight="1" x14ac:dyDescent="0.2">
      <c r="A28" s="22">
        <v>210</v>
      </c>
      <c r="B28" s="23" t="s">
        <v>41</v>
      </c>
      <c r="C28" s="24" t="s">
        <v>42</v>
      </c>
      <c r="D28" s="25">
        <v>14.56</v>
      </c>
      <c r="E28" s="26">
        <v>0.65</v>
      </c>
      <c r="F28" s="26">
        <f>D28+E28</f>
        <v>15.21</v>
      </c>
      <c r="G28" s="27"/>
      <c r="I28" s="28"/>
    </row>
    <row r="29" spans="1:9" ht="15.75" customHeight="1" x14ac:dyDescent="0.2">
      <c r="A29" s="22">
        <v>211</v>
      </c>
      <c r="B29" s="23" t="s">
        <v>43</v>
      </c>
      <c r="C29" s="24" t="s">
        <v>44</v>
      </c>
      <c r="D29" s="25">
        <v>14.56</v>
      </c>
      <c r="E29" s="26">
        <v>0.53</v>
      </c>
      <c r="F29" s="26">
        <f>D29+E29</f>
        <v>15.09</v>
      </c>
      <c r="G29" s="27"/>
      <c r="I29" s="28"/>
    </row>
    <row r="30" spans="1:9" ht="15.75" customHeight="1" x14ac:dyDescent="0.2">
      <c r="A30" s="22">
        <v>212</v>
      </c>
      <c r="B30" s="23" t="s">
        <v>45</v>
      </c>
      <c r="C30" s="24" t="s">
        <v>46</v>
      </c>
      <c r="D30" s="25">
        <v>8.6300000000000008</v>
      </c>
      <c r="E30" s="26">
        <v>0.53</v>
      </c>
      <c r="F30" s="26">
        <f t="shared" si="0"/>
        <v>9.16</v>
      </c>
      <c r="G30" s="27"/>
      <c r="I30" s="28"/>
    </row>
    <row r="31" spans="1:9" ht="15.75" customHeight="1" x14ac:dyDescent="0.2">
      <c r="A31" s="22">
        <v>213</v>
      </c>
      <c r="B31" s="23" t="s">
        <v>47</v>
      </c>
      <c r="C31" s="24" t="s">
        <v>48</v>
      </c>
      <c r="D31" s="25">
        <v>11.75</v>
      </c>
      <c r="E31" s="26">
        <v>0.53</v>
      </c>
      <c r="F31" s="26">
        <f t="shared" si="0"/>
        <v>12.28</v>
      </c>
      <c r="G31" s="27"/>
      <c r="I31" s="28"/>
    </row>
    <row r="32" spans="1:9" ht="15.75" customHeight="1" x14ac:dyDescent="0.2">
      <c r="A32" s="22">
        <v>214</v>
      </c>
      <c r="B32" s="23" t="s">
        <v>49</v>
      </c>
      <c r="C32" s="24" t="s">
        <v>50</v>
      </c>
      <c r="D32" s="25">
        <v>11.75</v>
      </c>
      <c r="E32" s="26">
        <v>0.53</v>
      </c>
      <c r="F32" s="26">
        <f t="shared" si="0"/>
        <v>12.28</v>
      </c>
      <c r="G32" s="27"/>
      <c r="I32" s="28"/>
    </row>
    <row r="33" spans="1:9" ht="15.75" customHeight="1" x14ac:dyDescent="0.2">
      <c r="A33" s="22">
        <v>215</v>
      </c>
      <c r="B33" s="23" t="s">
        <v>51</v>
      </c>
      <c r="C33" s="24" t="s">
        <v>52</v>
      </c>
      <c r="D33" s="25">
        <v>11.75</v>
      </c>
      <c r="E33" s="26">
        <v>0.53</v>
      </c>
      <c r="F33" s="26">
        <f>D33+E33</f>
        <v>12.28</v>
      </c>
      <c r="G33" s="27"/>
      <c r="I33" s="28"/>
    </row>
    <row r="34" spans="1:9" ht="47.25" customHeight="1" x14ac:dyDescent="0.2">
      <c r="A34" s="22">
        <v>216</v>
      </c>
      <c r="B34" s="23" t="s">
        <v>53</v>
      </c>
      <c r="C34" s="24" t="s">
        <v>54</v>
      </c>
      <c r="D34" s="25">
        <v>29.22</v>
      </c>
      <c r="E34" s="26">
        <v>0.65</v>
      </c>
      <c r="F34" s="26">
        <f>D34+E34</f>
        <v>29.869999999999997</v>
      </c>
      <c r="G34" s="27"/>
      <c r="I34" s="28"/>
    </row>
    <row r="35" spans="1:9" ht="16.5" customHeight="1" x14ac:dyDescent="0.2">
      <c r="A35" s="17"/>
      <c r="B35" s="18" t="s">
        <v>55</v>
      </c>
      <c r="C35" s="20" t="s">
        <v>56</v>
      </c>
      <c r="D35" s="20"/>
      <c r="E35" s="20"/>
      <c r="F35" s="20"/>
      <c r="I35" s="28"/>
    </row>
    <row r="36" spans="1:9" ht="16.5" customHeight="1" x14ac:dyDescent="0.2">
      <c r="A36" s="22">
        <v>217</v>
      </c>
      <c r="B36" s="23" t="s">
        <v>57</v>
      </c>
      <c r="C36" s="24" t="s">
        <v>58</v>
      </c>
      <c r="D36" s="25">
        <v>11.75</v>
      </c>
      <c r="E36" s="26">
        <v>0.53</v>
      </c>
      <c r="F36" s="26">
        <f t="shared" ref="F36:F45" si="1">D36+E36</f>
        <v>12.28</v>
      </c>
      <c r="G36" s="27"/>
      <c r="I36" s="28"/>
    </row>
    <row r="37" spans="1:9" ht="16.5" customHeight="1" x14ac:dyDescent="0.2">
      <c r="A37" s="22">
        <v>218</v>
      </c>
      <c r="B37" s="23" t="s">
        <v>59</v>
      </c>
      <c r="C37" s="24" t="s">
        <v>60</v>
      </c>
      <c r="D37" s="25">
        <v>14.56</v>
      </c>
      <c r="E37" s="26">
        <v>0.53</v>
      </c>
      <c r="F37" s="26">
        <f t="shared" si="1"/>
        <v>15.09</v>
      </c>
      <c r="G37" s="27"/>
      <c r="I37" s="28"/>
    </row>
    <row r="38" spans="1:9" ht="16.5" customHeight="1" x14ac:dyDescent="0.2">
      <c r="A38" s="22">
        <v>219</v>
      </c>
      <c r="B38" s="23" t="s">
        <v>61</v>
      </c>
      <c r="C38" s="24" t="s">
        <v>62</v>
      </c>
      <c r="D38" s="25">
        <v>5.82</v>
      </c>
      <c r="E38" s="26">
        <v>0.53</v>
      </c>
      <c r="F38" s="26">
        <f t="shared" si="1"/>
        <v>6.3500000000000005</v>
      </c>
      <c r="G38" s="27"/>
      <c r="I38" s="28"/>
    </row>
    <row r="39" spans="1:9" ht="16.5" customHeight="1" x14ac:dyDescent="0.2">
      <c r="A39" s="22">
        <v>220</v>
      </c>
      <c r="B39" s="23" t="s">
        <v>63</v>
      </c>
      <c r="C39" s="24" t="s">
        <v>64</v>
      </c>
      <c r="D39" s="25">
        <v>5.82</v>
      </c>
      <c r="E39" s="26">
        <v>0.53</v>
      </c>
      <c r="F39" s="26">
        <f t="shared" si="1"/>
        <v>6.3500000000000005</v>
      </c>
      <c r="G39" s="27"/>
      <c r="I39" s="28"/>
    </row>
    <row r="40" spans="1:9" ht="16.5" customHeight="1" x14ac:dyDescent="0.2">
      <c r="A40" s="22">
        <v>221</v>
      </c>
      <c r="B40" s="23" t="s">
        <v>65</v>
      </c>
      <c r="C40" s="24" t="s">
        <v>66</v>
      </c>
      <c r="D40" s="25">
        <v>8.6300000000000008</v>
      </c>
      <c r="E40" s="26">
        <v>0.53</v>
      </c>
      <c r="F40" s="26">
        <f t="shared" si="1"/>
        <v>9.16</v>
      </c>
      <c r="G40" s="27"/>
      <c r="I40" s="28"/>
    </row>
    <row r="41" spans="1:9" ht="16.5" customHeight="1" x14ac:dyDescent="0.2">
      <c r="A41" s="22">
        <v>222</v>
      </c>
      <c r="B41" s="23" t="s">
        <v>67</v>
      </c>
      <c r="C41" s="24" t="s">
        <v>68</v>
      </c>
      <c r="D41" s="25">
        <v>11.75</v>
      </c>
      <c r="E41" s="26">
        <v>0.65</v>
      </c>
      <c r="F41" s="26">
        <f t="shared" si="1"/>
        <v>12.4</v>
      </c>
      <c r="G41" s="27"/>
      <c r="I41" s="28"/>
    </row>
    <row r="42" spans="1:9" ht="16.5" customHeight="1" x14ac:dyDescent="0.2">
      <c r="A42" s="22">
        <v>223</v>
      </c>
      <c r="B42" s="23" t="s">
        <v>69</v>
      </c>
      <c r="C42" s="24" t="s">
        <v>70</v>
      </c>
      <c r="D42" s="25">
        <v>8.6300000000000008</v>
      </c>
      <c r="E42" s="26">
        <v>0.53</v>
      </c>
      <c r="F42" s="26">
        <f t="shared" si="1"/>
        <v>9.16</v>
      </c>
      <c r="G42" s="27"/>
      <c r="I42" s="28"/>
    </row>
    <row r="43" spans="1:9" ht="16.5" customHeight="1" x14ac:dyDescent="0.2">
      <c r="A43" s="22">
        <v>224</v>
      </c>
      <c r="B43" s="23" t="s">
        <v>71</v>
      </c>
      <c r="C43" s="24" t="s">
        <v>72</v>
      </c>
      <c r="D43" s="25">
        <v>5.82</v>
      </c>
      <c r="E43" s="26">
        <v>0.53</v>
      </c>
      <c r="F43" s="26">
        <f t="shared" si="1"/>
        <v>6.3500000000000005</v>
      </c>
      <c r="G43" s="27"/>
      <c r="I43" s="28"/>
    </row>
    <row r="44" spans="1:9" ht="16.5" customHeight="1" x14ac:dyDescent="0.2">
      <c r="A44" s="22">
        <v>225</v>
      </c>
      <c r="B44" s="23" t="s">
        <v>73</v>
      </c>
      <c r="C44" s="24" t="s">
        <v>74</v>
      </c>
      <c r="D44" s="25">
        <v>5.82</v>
      </c>
      <c r="E44" s="26">
        <v>0.65</v>
      </c>
      <c r="F44" s="26">
        <f t="shared" si="1"/>
        <v>6.4700000000000006</v>
      </c>
      <c r="G44" s="27"/>
      <c r="I44" s="28"/>
    </row>
    <row r="45" spans="1:9" ht="16.5" customHeight="1" x14ac:dyDescent="0.2">
      <c r="A45" s="22">
        <v>226</v>
      </c>
      <c r="B45" s="23" t="s">
        <v>75</v>
      </c>
      <c r="C45" s="24" t="s">
        <v>76</v>
      </c>
      <c r="D45" s="25">
        <v>5.82</v>
      </c>
      <c r="E45" s="26">
        <v>0.53</v>
      </c>
      <c r="F45" s="26">
        <f t="shared" si="1"/>
        <v>6.3500000000000005</v>
      </c>
      <c r="G45" s="27"/>
      <c r="I45" s="28"/>
    </row>
    <row r="46" spans="1:9" ht="16.5" customHeight="1" x14ac:dyDescent="0.2">
      <c r="A46" s="17"/>
      <c r="B46" s="18" t="s">
        <v>77</v>
      </c>
      <c r="C46" s="20" t="s">
        <v>78</v>
      </c>
      <c r="D46" s="20"/>
      <c r="E46" s="20"/>
      <c r="F46" s="20"/>
      <c r="I46" s="28"/>
    </row>
    <row r="47" spans="1:9" ht="33" customHeight="1" x14ac:dyDescent="0.2">
      <c r="A47" s="22">
        <v>227</v>
      </c>
      <c r="B47" s="23" t="s">
        <v>79</v>
      </c>
      <c r="C47" s="24" t="s">
        <v>80</v>
      </c>
      <c r="D47" s="25">
        <v>17.47</v>
      </c>
      <c r="E47" s="26">
        <v>0.53</v>
      </c>
      <c r="F47" s="26">
        <f t="shared" ref="F47:F58" si="2">D47+E47</f>
        <v>18</v>
      </c>
      <c r="G47" s="27"/>
      <c r="I47" s="28"/>
    </row>
    <row r="48" spans="1:9" ht="18" customHeight="1" x14ac:dyDescent="0.2">
      <c r="A48" s="22">
        <v>228</v>
      </c>
      <c r="B48" s="23" t="s">
        <v>81</v>
      </c>
      <c r="C48" s="24" t="s">
        <v>82</v>
      </c>
      <c r="D48" s="25">
        <v>26.2</v>
      </c>
      <c r="E48" s="26">
        <v>0.59</v>
      </c>
      <c r="F48" s="26">
        <f t="shared" si="2"/>
        <v>26.79</v>
      </c>
      <c r="G48" s="27"/>
      <c r="I48" s="28"/>
    </row>
    <row r="49" spans="1:11" ht="33" customHeight="1" x14ac:dyDescent="0.2">
      <c r="A49" s="22">
        <v>229</v>
      </c>
      <c r="B49" s="23" t="s">
        <v>83</v>
      </c>
      <c r="C49" s="24" t="s">
        <v>84</v>
      </c>
      <c r="D49" s="25">
        <v>34.94</v>
      </c>
      <c r="E49" s="26">
        <v>0.59</v>
      </c>
      <c r="F49" s="26">
        <f t="shared" si="2"/>
        <v>35.53</v>
      </c>
      <c r="G49" s="27"/>
      <c r="I49" s="28"/>
    </row>
    <row r="50" spans="1:11" ht="47.25" customHeight="1" x14ac:dyDescent="0.2">
      <c r="A50" s="22">
        <v>230</v>
      </c>
      <c r="B50" s="23" t="s">
        <v>85</v>
      </c>
      <c r="C50" s="24" t="s">
        <v>86</v>
      </c>
      <c r="D50" s="25">
        <v>17.47</v>
      </c>
      <c r="E50" s="26">
        <v>0.65</v>
      </c>
      <c r="F50" s="26">
        <f t="shared" si="2"/>
        <v>18.119999999999997</v>
      </c>
      <c r="G50" s="27"/>
      <c r="I50" s="28"/>
    </row>
    <row r="51" spans="1:11" ht="47.25" customHeight="1" x14ac:dyDescent="0.2">
      <c r="A51" s="22">
        <v>231</v>
      </c>
      <c r="B51" s="23" t="s">
        <v>87</v>
      </c>
      <c r="C51" s="24" t="s">
        <v>88</v>
      </c>
      <c r="D51" s="25">
        <v>17.47</v>
      </c>
      <c r="E51" s="26">
        <v>0.65</v>
      </c>
      <c r="F51" s="26">
        <f t="shared" si="2"/>
        <v>18.119999999999997</v>
      </c>
      <c r="G51" s="27"/>
      <c r="I51" s="28"/>
    </row>
    <row r="52" spans="1:11" ht="17.25" customHeight="1" x14ac:dyDescent="0.2">
      <c r="A52" s="22">
        <v>232</v>
      </c>
      <c r="B52" s="23" t="s">
        <v>89</v>
      </c>
      <c r="C52" s="24" t="s">
        <v>90</v>
      </c>
      <c r="D52" s="25">
        <v>34.94</v>
      </c>
      <c r="E52" s="26">
        <v>1.1000000000000001</v>
      </c>
      <c r="F52" s="26">
        <f t="shared" si="2"/>
        <v>36.04</v>
      </c>
      <c r="G52" s="27"/>
      <c r="I52" s="28"/>
    </row>
    <row r="53" spans="1:11" ht="18" customHeight="1" x14ac:dyDescent="0.2">
      <c r="A53" s="22">
        <v>233</v>
      </c>
      <c r="B53" s="23" t="s">
        <v>91</v>
      </c>
      <c r="C53" s="24" t="s">
        <v>92</v>
      </c>
      <c r="D53" s="25">
        <v>34.94</v>
      </c>
      <c r="E53" s="26">
        <v>0.65</v>
      </c>
      <c r="F53" s="26">
        <f t="shared" si="2"/>
        <v>35.589999999999996</v>
      </c>
      <c r="G53" s="27"/>
      <c r="I53" s="28"/>
    </row>
    <row r="54" spans="1:11" ht="18" customHeight="1" x14ac:dyDescent="0.2">
      <c r="A54" s="22">
        <v>234</v>
      </c>
      <c r="B54" s="23" t="s">
        <v>93</v>
      </c>
      <c r="C54" s="24" t="s">
        <v>94</v>
      </c>
      <c r="D54" s="25">
        <v>23.29</v>
      </c>
      <c r="E54" s="26">
        <v>0.65</v>
      </c>
      <c r="F54" s="26">
        <f t="shared" si="2"/>
        <v>23.939999999999998</v>
      </c>
      <c r="G54" s="27"/>
      <c r="I54" s="28"/>
    </row>
    <row r="55" spans="1:11" ht="58.15" customHeight="1" x14ac:dyDescent="0.2">
      <c r="A55" s="22">
        <v>235</v>
      </c>
      <c r="B55" s="23" t="s">
        <v>95</v>
      </c>
      <c r="C55" s="24" t="s">
        <v>96</v>
      </c>
      <c r="D55" s="25">
        <v>23.29</v>
      </c>
      <c r="E55" s="26">
        <v>0.65</v>
      </c>
      <c r="F55" s="26">
        <f t="shared" si="2"/>
        <v>23.939999999999998</v>
      </c>
      <c r="G55" s="27"/>
      <c r="I55" s="28"/>
    </row>
    <row r="56" spans="1:11" ht="30" customHeight="1" x14ac:dyDescent="0.2">
      <c r="A56" s="22">
        <v>236</v>
      </c>
      <c r="B56" s="23" t="s">
        <v>97</v>
      </c>
      <c r="C56" s="24" t="s">
        <v>98</v>
      </c>
      <c r="D56" s="25">
        <v>23.29</v>
      </c>
      <c r="E56" s="26">
        <v>0.65</v>
      </c>
      <c r="F56" s="26">
        <f t="shared" si="2"/>
        <v>23.939999999999998</v>
      </c>
      <c r="G56" s="27"/>
      <c r="I56" s="28"/>
    </row>
    <row r="57" spans="1:11" ht="30" customHeight="1" x14ac:dyDescent="0.2">
      <c r="A57" s="22">
        <v>237</v>
      </c>
      <c r="B57" s="23" t="s">
        <v>99</v>
      </c>
      <c r="C57" s="24" t="s">
        <v>100</v>
      </c>
      <c r="D57" s="25">
        <v>23.29</v>
      </c>
      <c r="E57" s="26">
        <v>0.65</v>
      </c>
      <c r="F57" s="26">
        <f t="shared" si="2"/>
        <v>23.939999999999998</v>
      </c>
      <c r="G57" s="27"/>
      <c r="I57" s="28"/>
    </row>
    <row r="58" spans="1:11" ht="18" customHeight="1" x14ac:dyDescent="0.2">
      <c r="A58" s="22">
        <v>2371</v>
      </c>
      <c r="B58" s="23"/>
      <c r="C58" s="24" t="s">
        <v>101</v>
      </c>
      <c r="D58" s="25">
        <v>27.5</v>
      </c>
      <c r="E58" s="26">
        <v>0.65</v>
      </c>
      <c r="F58" s="26">
        <f t="shared" si="2"/>
        <v>28.15</v>
      </c>
      <c r="G58" s="27"/>
      <c r="I58" s="28"/>
    </row>
    <row r="59" spans="1:11" ht="12" customHeight="1" x14ac:dyDescent="0.2">
      <c r="A59" s="30"/>
      <c r="B59" s="30"/>
      <c r="C59" s="30"/>
      <c r="D59" s="30"/>
      <c r="E59" s="30"/>
      <c r="F59" s="30"/>
    </row>
    <row r="60" spans="1:11" ht="15" customHeight="1" x14ac:dyDescent="0.2">
      <c r="A60" s="31" t="s">
        <v>102</v>
      </c>
      <c r="B60" s="32" t="s">
        <v>103</v>
      </c>
      <c r="C60" s="32"/>
      <c r="D60" s="32"/>
      <c r="E60" s="32"/>
      <c r="F60" s="32"/>
      <c r="G60" s="9"/>
      <c r="H60" s="9"/>
      <c r="I60" s="33"/>
      <c r="J60" s="9"/>
      <c r="K60" s="9"/>
    </row>
    <row r="61" spans="1:11" ht="35.25" customHeight="1" x14ac:dyDescent="0.2">
      <c r="A61" s="34"/>
      <c r="B61" s="35" t="s">
        <v>104</v>
      </c>
      <c r="C61" s="35"/>
      <c r="D61" s="35"/>
      <c r="E61" s="35"/>
      <c r="F61" s="35"/>
      <c r="G61" s="9"/>
      <c r="H61" s="9"/>
      <c r="I61" s="9"/>
      <c r="J61" s="9"/>
      <c r="K61" s="9"/>
    </row>
    <row r="62" spans="1:11" ht="13.5" customHeight="1" x14ac:dyDescent="0.2">
      <c r="A62" s="1"/>
      <c r="B62" s="35" t="s">
        <v>105</v>
      </c>
      <c r="C62" s="35"/>
      <c r="D62" s="35"/>
      <c r="E62" s="35"/>
      <c r="F62" s="35"/>
      <c r="G62" s="9"/>
      <c r="H62" s="9"/>
      <c r="I62" s="9"/>
      <c r="J62" s="9"/>
      <c r="K62" s="9"/>
    </row>
    <row r="63" spans="1:11" s="37" customFormat="1" ht="16.5" customHeight="1" x14ac:dyDescent="0.25">
      <c r="A63" s="36"/>
      <c r="B63" s="36"/>
      <c r="C63" s="36"/>
      <c r="D63" s="36"/>
      <c r="E63" s="36"/>
      <c r="F63" s="36"/>
    </row>
    <row r="64" spans="1:11" s="39" customFormat="1" ht="16.5" customHeight="1" x14ac:dyDescent="0.25">
      <c r="A64" s="31" t="s">
        <v>106</v>
      </c>
      <c r="B64" s="34"/>
      <c r="C64" s="3"/>
      <c r="D64" s="3"/>
      <c r="E64" s="32" t="s">
        <v>107</v>
      </c>
      <c r="F64" s="32"/>
      <c r="G64" s="38"/>
      <c r="H64" s="38"/>
      <c r="I64" s="38"/>
    </row>
    <row r="65" spans="1:9" s="37" customFormat="1" ht="16.5" customHeight="1" x14ac:dyDescent="0.25">
      <c r="A65" s="36"/>
      <c r="B65" s="36"/>
      <c r="C65" s="36"/>
      <c r="D65" s="36"/>
      <c r="E65" s="36"/>
      <c r="F65" s="36"/>
    </row>
    <row r="66" spans="1:9" s="39" customFormat="1" ht="16.5" customHeight="1" x14ac:dyDescent="0.25">
      <c r="A66" s="31" t="s">
        <v>108</v>
      </c>
      <c r="B66" s="34"/>
      <c r="C66" s="3"/>
      <c r="D66" s="3"/>
      <c r="E66" s="32" t="s">
        <v>109</v>
      </c>
      <c r="F66" s="32"/>
      <c r="G66" s="38"/>
      <c r="H66" s="38"/>
      <c r="I66" s="38"/>
    </row>
  </sheetData>
  <mergeCells count="20">
    <mergeCell ref="E64:F64"/>
    <mergeCell ref="E66:F66"/>
    <mergeCell ref="C22:F22"/>
    <mergeCell ref="C35:F35"/>
    <mergeCell ref="C46:F46"/>
    <mergeCell ref="B60:F60"/>
    <mergeCell ref="B61:F61"/>
    <mergeCell ref="B62:F62"/>
    <mergeCell ref="A8:F8"/>
    <mergeCell ref="A9:F9"/>
    <mergeCell ref="A10:F10"/>
    <mergeCell ref="A11:F11"/>
    <mergeCell ref="C15:F15"/>
    <mergeCell ref="C16:F16"/>
    <mergeCell ref="D1:F1"/>
    <mergeCell ref="D2:F2"/>
    <mergeCell ref="D3:F3"/>
    <mergeCell ref="D4:F4"/>
    <mergeCell ref="D5:F5"/>
    <mergeCell ref="D6:F6"/>
  </mergeCells>
  <printOptions horizontalCentered="1"/>
  <pageMargins left="0" right="0" top="0.39370078740157483" bottom="0.39370078740157483" header="0.39370078740157483" footer="0.31496062992125984"/>
  <pageSetup paperSize="9" scale="70" orientation="portrait" r:id="rId1"/>
  <headerFooter alignWithMargins="0"/>
  <rowBreaks count="1" manualBreakCount="1"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УЗИ РБ 01.08.25</vt:lpstr>
      <vt:lpstr>'УЗИ РБ 01.08.25'!Заголовки_для_печати</vt:lpstr>
      <vt:lpstr>'УЗИ РБ 01.08.25'!Область_печати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2025-08-01T08:27:34Z</dcterms:created>
  <dcterms:modified xsi:type="dcterms:W3CDTF">2025-08-01T08:28:00Z</dcterms:modified>
</cp:coreProperties>
</file>